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L8" i="1"/>
  <c r="L7" i="1" l="1"/>
  <c r="N7" i="1" s="1"/>
</calcChain>
</file>

<file path=xl/sharedStrings.xml><?xml version="1.0" encoding="utf-8"?>
<sst xmlns="http://schemas.openxmlformats.org/spreadsheetml/2006/main" count="105" uniqueCount="85">
  <si>
    <t>项目名称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</si>
  <si>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</si>
  <si>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</si>
  <si>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</si>
  <si>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</si>
  <si>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</si>
  <si>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</si>
  <si>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</si>
  <si>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</si>
  <si>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</si>
  <si>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</si>
  <si>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</si>
  <si>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</si>
  <si>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</si>
  <si>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</si>
  <si>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</si>
  <si>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</si>
  <si>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</si>
  <si>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指标1：</t>
  </si>
  <si>
    <t>指标2：</t>
  </si>
  <si>
    <t>……</t>
  </si>
  <si>
    <t>质量指标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</si>
  <si>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</si>
  <si>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</si>
  <si>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</si>
  <si>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</si>
  <si>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</si>
  <si>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</si>
  <si>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</si>
  <si>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</si>
  <si>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</si>
  <si>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</si>
  <si>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</si>
  <si>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</si>
  <si>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</si>
  <si>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</si>
  <si>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</si>
  <si>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</si>
  <si>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指标2：</t>
    <phoneticPr fontId="1" type="noConversion"/>
  </si>
  <si>
    <t>改善办学条件-现代职业教育质量提升计划-会计专业精品课程资源建设</t>
    <phoneticPr fontId="1" type="noConversion"/>
  </si>
  <si>
    <t>林小兰</t>
    <phoneticPr fontId="1" type="noConversion"/>
  </si>
  <si>
    <t>指标1：建设资源课程及数量</t>
    <phoneticPr fontId="1" type="noConversion"/>
  </si>
  <si>
    <t>指标1：软件故障率</t>
    <phoneticPr fontId="1" type="noConversion"/>
  </si>
  <si>
    <t>指标2：产品质量</t>
    <phoneticPr fontId="1" type="noConversion"/>
  </si>
  <si>
    <t>指标3：验收合格率</t>
    <phoneticPr fontId="1" type="noConversion"/>
  </si>
  <si>
    <t>建设13门课程的信息化教学资源，采购2项信息化实验实训软件。</t>
    <phoneticPr fontId="1" type="noConversion"/>
  </si>
  <si>
    <t>≤1%</t>
    <phoneticPr fontId="1" type="noConversion"/>
  </si>
  <si>
    <t>产品质量达到行业质量标准</t>
    <phoneticPr fontId="1" type="noConversion"/>
  </si>
  <si>
    <t>≥99%</t>
  </si>
  <si>
    <t>进度指标</t>
    <phoneticPr fontId="1" type="noConversion"/>
  </si>
  <si>
    <t>指标1：方案制定和前期准备、招标采购、采购物品到位时间符合项目需要</t>
    <phoneticPr fontId="1" type="noConversion"/>
  </si>
  <si>
    <t>方案制定和前期准备时间&lt;2020年3月、招标采购时间&lt;2020年4月，采购物品到位时间&lt;2020年12月</t>
    <phoneticPr fontId="1" type="noConversion"/>
  </si>
  <si>
    <t>指标1：项目预算控制数</t>
    <phoneticPr fontId="1" type="noConversion"/>
  </si>
  <si>
    <t>指标1：提供社会服务收益</t>
    <phoneticPr fontId="1" type="noConversion"/>
  </si>
  <si>
    <t>指标1：节约维护成本</t>
    <phoneticPr fontId="1" type="noConversion"/>
  </si>
  <si>
    <t>指标1：履职基础、公共服务能力</t>
    <phoneticPr fontId="1" type="noConversion"/>
  </si>
  <si>
    <t>指标1：全校师生满意度</t>
    <phoneticPr fontId="1" type="noConversion"/>
  </si>
  <si>
    <t>≥95%</t>
    <phoneticPr fontId="1" type="noConversion"/>
  </si>
  <si>
    <t>将进一步强化信息化教学建设，提升学校的教学水平，提升学校的办学能力</t>
    <phoneticPr fontId="1" type="noConversion"/>
  </si>
  <si>
    <t>能有效地提升专业教学质量，有利于信息化教学的推广，节省资源，保护环境。为相关教学共享教学资源，避免重复建设</t>
    <phoneticPr fontId="1" type="noConversion"/>
  </si>
  <si>
    <t>得到提升</t>
    <phoneticPr fontId="1" type="noConversion"/>
  </si>
  <si>
    <t>（2020年—2021年）：（跨年度项目应填报项目期目标）在两年的建设期内，完成13门课程专业教学资源库，配合课程投入使用2项会计实验实训软件用于教学,并验收完成，亦可发挥示范专业的辐射作用，用于支持面对社会各个层面的远程教育。预期总预算为288.735万元。
年度目标：建成后预计每年会计专业在校生通过课程资源拓展学习，能够得到比较全面的发展，同时满足社会和企业人员再教育使用，有很好的经济、社会效益，满意度达到95%以上。
    本项目的实施将使我校的会计专业教育开拓新思路，创造新经验，提高职业学校为社会培养符合会计合格职业人才的能力，促进会计专业朝着实效性方向发展。并在此过程中提高学生专业知识，提升学生的就业率，为首都的建设与发展培养更多的合格专业人才。</t>
    <phoneticPr fontId="1" type="noConversion"/>
  </si>
  <si>
    <t>2020年度，基本完成13门课程专业教学资源总量的50%，于2020年10月底验收。采购2项会计实验实训软件并投入使用。已建设的颗粒化资源、ppt课件等均已应用到日常的教学中，学生反映良好。</t>
    <phoneticPr fontId="1" type="noConversion"/>
  </si>
  <si>
    <t>按照每门课三类资源共计90个算，13门课程的信息化教学资源总量为1170个，截止年底，完成资源建设的50%</t>
    <phoneticPr fontId="1" type="noConversion"/>
  </si>
  <si>
    <t>软件符合验收要求，资源建设在北信在线同步开放</t>
    <phoneticPr fontId="1" type="noConversion"/>
  </si>
  <si>
    <t>均已按计划的时间完成文档上传、招投标工作、付款进度符合财政专项合同要求</t>
    <phoneticPr fontId="1" type="noConversion"/>
  </si>
  <si>
    <t>目前在建的13门课程资源，要求版权、整体设计和脚本文档等均无争议，属于本校教师原创。</t>
    <phoneticPr fontId="1" type="noConversion"/>
  </si>
  <si>
    <t>通过北信在线平台，已上传了部分课程资源，目前学生反映良好</t>
    <phoneticPr fontId="1" type="noConversion"/>
  </si>
  <si>
    <t>截止10月底中期检查，验收入库的课程资源数基本达到50%。项目负责人与各课程负责人逐一沟通后，针对与技术公司人员沟通、不能达意等问题进行梳理，提出改进措施。寒假期间继续追赶进度。</t>
    <phoneticPr fontId="1" type="noConversion"/>
  </si>
  <si>
    <t>无</t>
    <phoneticPr fontId="1" type="noConversion"/>
  </si>
  <si>
    <t>疫情原因，校外访问，网速受限</t>
    <phoneticPr fontId="1" type="noConversion"/>
  </si>
  <si>
    <t>目前13门在线课程中，除1门属于新开课程外，有11门都在北信在线上进行第一或二轮线上线下混合式教学探索，还有1门被推荐到学银在线上，面对社会公众服务，推荐比例偏低。已制定了推进课程申报校级或学银在校的鼓励政策</t>
    <phoneticPr fontId="1" type="noConversion"/>
  </si>
  <si>
    <t>利用信息化平台，对学生个性化追查学习情况的力度还要加强</t>
    <phoneticPr fontId="1" type="noConversion"/>
  </si>
  <si>
    <t>会计专业教师吕墨瑶指导学生参加北京市第一届财务大数据比赛，学生获得优秀奖。该赛项今后每年都要举行</t>
    <phoneticPr fontId="1" type="noConversion"/>
  </si>
  <si>
    <t>144.3675万元</t>
    <phoneticPr fontId="1" type="noConversion"/>
  </si>
  <si>
    <t>中期验收率为100%</t>
    <phoneticPr fontId="1" type="noConversion"/>
  </si>
  <si>
    <t>测试故障率0%符合要求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</si>
  <si>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</si>
  <si>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</si>
  <si>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</si>
  <si>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北京电子控股有限责任公司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</si>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</sst>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0" fontId="5" fillId="0" borderId="1" xfId="0" applyNumberFormat="1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zoomScaleNormal="100" workbookViewId="0">
      <selection activeCell="E50" sqref="E50"/>
    </sheetView>
  </sheetViews>
  <sheetFormatPr defaultColWidth="8.625" defaultRowHeight="13.5" x14ac:dyDescent="0.15"/>
  <cols>
    <col min="1" max="4" width="8.625" style="1"/>
    <col min="5" max="5" width="11.125" style="1" customWidth="1"/>
    <col min="6" max="6" width="8.625" style="1"/>
    <col min="7" max="7" width="9.125" style="1" bestFit="1" customWidth="1"/>
    <col min="8" max="8" width="9.125" style="1" customWidth="1"/>
    <col min="9" max="13" width="8.625" style="1"/>
    <col min="14" max="14" width="11.75" style="1" bestFit="1" customWidth="1"/>
    <col min="15" max="16384" width="8.625" style="1"/>
  </cols>
  <sheetData>
    <row r="1" spans="1:14" s="4" customFormat="1" ht="21.75" x14ac:dyDescent="0.25">
      <c r="A1" s="3" t="s">
        <v>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6" customFormat="1" ht="18.75" x14ac:dyDescent="0.25">
      <c r="A2" s="5" t="s">
        <v>36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15">
      <c r="A3" s="7" t="s">
        <v>0</v>
      </c>
      <c r="B3" s="7"/>
      <c r="C3" s="8" t="s">
        <v>39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15">
      <c r="A4" s="7" t="s">
        <v>77</v>
      </c>
      <c r="B4" s="7"/>
      <c r="C4" s="7" t="s">
        <v>80</v>
      </c>
      <c r="D4" s="7"/>
      <c r="E4" s="7"/>
      <c r="F4" s="7"/>
      <c r="G4" s="7"/>
      <c r="H4" s="7" t="s">
        <v>1</v>
      </c>
      <c r="I4" s="7"/>
      <c r="J4" s="7" t="s">
        <v>35</v>
      </c>
      <c r="K4" s="7"/>
      <c r="L4" s="7"/>
      <c r="M4" s="7"/>
      <c r="N4" s="7"/>
    </row>
    <row r="5" spans="1:14" x14ac:dyDescent="0.15">
      <c r="A5" s="7" t="s">
        <v>2</v>
      </c>
      <c r="B5" s="7"/>
      <c r="C5" s="8" t="s">
        <v>40</v>
      </c>
      <c r="D5" s="8"/>
      <c r="E5" s="8"/>
      <c r="F5" s="8"/>
      <c r="G5" s="8"/>
      <c r="H5" s="7" t="s">
        <v>3</v>
      </c>
      <c r="I5" s="7"/>
      <c r="J5" s="8">
        <v>18910055621</v>
      </c>
      <c r="K5" s="8"/>
      <c r="L5" s="8"/>
      <c r="M5" s="8"/>
      <c r="N5" s="8"/>
    </row>
    <row r="6" spans="1:14" ht="24" x14ac:dyDescent="0.15">
      <c r="A6" s="7" t="s">
        <v>81</v>
      </c>
      <c r="B6" s="7"/>
      <c r="C6" s="7"/>
      <c r="D6" s="7"/>
      <c r="E6" s="9" t="s">
        <v>78</v>
      </c>
      <c r="F6" s="7" t="s">
        <v>79</v>
      </c>
      <c r="G6" s="7"/>
      <c r="H6" s="7" t="s">
        <v>34</v>
      </c>
      <c r="I6" s="7"/>
      <c r="J6" s="7" t="s">
        <v>4</v>
      </c>
      <c r="K6" s="7"/>
      <c r="L6" s="7" t="s">
        <v>5</v>
      </c>
      <c r="M6" s="7"/>
      <c r="N6" s="9" t="s">
        <v>6</v>
      </c>
    </row>
    <row r="7" spans="1:14" x14ac:dyDescent="0.15">
      <c r="A7" s="10"/>
      <c r="B7" s="10"/>
      <c r="C7" s="11" t="s">
        <v>7</v>
      </c>
      <c r="D7" s="11"/>
      <c r="E7" s="12">
        <v>144.73750000000001</v>
      </c>
      <c r="F7" s="8">
        <v>144.73750000000001</v>
      </c>
      <c r="G7" s="8"/>
      <c r="H7" s="8">
        <v>144.36750000000001</v>
      </c>
      <c r="I7" s="8"/>
      <c r="J7" s="7">
        <v>10</v>
      </c>
      <c r="K7" s="7"/>
      <c r="L7" s="13">
        <f>H7/F7</f>
        <v>0.99744364798341822</v>
      </c>
      <c r="M7" s="13"/>
      <c r="N7" s="14">
        <f>L7*J7</f>
        <v>9.974436479834182</v>
      </c>
    </row>
    <row r="8" spans="1:14" x14ac:dyDescent="0.15">
      <c r="A8" s="10"/>
      <c r="B8" s="10"/>
      <c r="C8" s="7" t="s">
        <v>27</v>
      </c>
      <c r="D8" s="7"/>
      <c r="E8" s="12">
        <v>144.73750000000001</v>
      </c>
      <c r="F8" s="8">
        <v>144.73750000000001</v>
      </c>
      <c r="G8" s="8"/>
      <c r="H8" s="8">
        <v>144.36750000000001</v>
      </c>
      <c r="I8" s="8"/>
      <c r="J8" s="7">
        <v>10</v>
      </c>
      <c r="K8" s="7"/>
      <c r="L8" s="13">
        <f>H8/F8</f>
        <v>0.99744364798341822</v>
      </c>
      <c r="M8" s="13"/>
      <c r="N8" s="14">
        <f>L8*J8</f>
        <v>9.974436479834182</v>
      </c>
    </row>
    <row r="9" spans="1:14" x14ac:dyDescent="0.15">
      <c r="A9" s="10"/>
      <c r="B9" s="10"/>
      <c r="C9" s="7" t="s">
        <v>9</v>
      </c>
      <c r="D9" s="7"/>
      <c r="E9" s="12"/>
      <c r="F9" s="8"/>
      <c r="G9" s="8"/>
      <c r="H9" s="8"/>
      <c r="I9" s="8"/>
      <c r="J9" s="8" t="s">
        <v>8</v>
      </c>
      <c r="K9" s="8"/>
      <c r="L9" s="8"/>
      <c r="M9" s="8"/>
      <c r="N9" s="12" t="s">
        <v>8</v>
      </c>
    </row>
    <row r="10" spans="1:14" x14ac:dyDescent="0.15">
      <c r="A10" s="10"/>
      <c r="B10" s="10"/>
      <c r="C10" s="7" t="s">
        <v>10</v>
      </c>
      <c r="D10" s="7"/>
      <c r="E10" s="12"/>
      <c r="F10" s="8"/>
      <c r="G10" s="8"/>
      <c r="H10" s="8"/>
      <c r="I10" s="8"/>
      <c r="J10" s="8" t="s">
        <v>8</v>
      </c>
      <c r="K10" s="8"/>
      <c r="L10" s="8"/>
      <c r="M10" s="8"/>
      <c r="N10" s="12" t="s">
        <v>8</v>
      </c>
    </row>
    <row r="11" spans="1:14" x14ac:dyDescent="0.15">
      <c r="A11" s="7" t="s">
        <v>11</v>
      </c>
      <c r="B11" s="7" t="s">
        <v>12</v>
      </c>
      <c r="C11" s="7"/>
      <c r="D11" s="7"/>
      <c r="E11" s="7"/>
      <c r="F11" s="7"/>
      <c r="G11" s="7"/>
      <c r="H11" s="7" t="s">
        <v>13</v>
      </c>
      <c r="I11" s="7"/>
      <c r="J11" s="7"/>
      <c r="K11" s="7"/>
      <c r="L11" s="7"/>
      <c r="M11" s="7"/>
      <c r="N11" s="7"/>
    </row>
    <row r="12" spans="1:14" ht="255" customHeight="1" x14ac:dyDescent="0.15">
      <c r="A12" s="7"/>
      <c r="B12" s="15" t="s">
        <v>61</v>
      </c>
      <c r="C12" s="15"/>
      <c r="D12" s="15"/>
      <c r="E12" s="15"/>
      <c r="F12" s="15"/>
      <c r="G12" s="15"/>
      <c r="H12" s="15" t="s">
        <v>62</v>
      </c>
      <c r="I12" s="15"/>
      <c r="J12" s="15"/>
      <c r="K12" s="15"/>
      <c r="L12" s="15"/>
      <c r="M12" s="15"/>
      <c r="N12" s="15"/>
    </row>
    <row r="13" spans="1:14" ht="24" x14ac:dyDescent="0.15">
      <c r="A13" s="16" t="s">
        <v>28</v>
      </c>
      <c r="B13" s="9" t="s">
        <v>14</v>
      </c>
      <c r="C13" s="9" t="s">
        <v>15</v>
      </c>
      <c r="D13" s="7" t="s">
        <v>16</v>
      </c>
      <c r="E13" s="7"/>
      <c r="F13" s="7"/>
      <c r="G13" s="9" t="s">
        <v>29</v>
      </c>
      <c r="H13" s="9" t="s">
        <v>30</v>
      </c>
      <c r="I13" s="7" t="s">
        <v>4</v>
      </c>
      <c r="J13" s="7"/>
      <c r="K13" s="7" t="s">
        <v>6</v>
      </c>
      <c r="L13" s="7"/>
      <c r="M13" s="7" t="s">
        <v>31</v>
      </c>
      <c r="N13" s="7"/>
    </row>
    <row r="14" spans="1:14" ht="196.5" customHeight="1" x14ac:dyDescent="0.15">
      <c r="A14" s="16"/>
      <c r="B14" s="8" t="s">
        <v>82</v>
      </c>
      <c r="C14" s="8" t="s">
        <v>17</v>
      </c>
      <c r="D14" s="17" t="s">
        <v>41</v>
      </c>
      <c r="E14" s="17"/>
      <c r="F14" s="17"/>
      <c r="G14" s="12" t="s">
        <v>45</v>
      </c>
      <c r="H14" s="12" t="s">
        <v>63</v>
      </c>
      <c r="I14" s="8">
        <v>10</v>
      </c>
      <c r="J14" s="8"/>
      <c r="K14" s="8">
        <v>8</v>
      </c>
      <c r="L14" s="8"/>
      <c r="M14" s="8" t="s">
        <v>68</v>
      </c>
      <c r="N14" s="8"/>
    </row>
    <row r="15" spans="1:14" x14ac:dyDescent="0.15">
      <c r="A15" s="16"/>
      <c r="B15" s="8"/>
      <c r="C15" s="8"/>
      <c r="D15" s="17" t="s">
        <v>19</v>
      </c>
      <c r="E15" s="17"/>
      <c r="F15" s="17"/>
      <c r="G15" s="12"/>
      <c r="H15" s="12"/>
      <c r="I15" s="8"/>
      <c r="J15" s="8"/>
      <c r="K15" s="8"/>
      <c r="L15" s="8"/>
      <c r="M15" s="8"/>
      <c r="N15" s="8"/>
    </row>
    <row r="16" spans="1:14" x14ac:dyDescent="0.15">
      <c r="A16" s="16"/>
      <c r="B16" s="8"/>
      <c r="C16" s="8"/>
      <c r="D16" s="17" t="s">
        <v>20</v>
      </c>
      <c r="E16" s="17"/>
      <c r="F16" s="17"/>
      <c r="G16" s="12"/>
      <c r="H16" s="12"/>
      <c r="I16" s="8"/>
      <c r="J16" s="8"/>
      <c r="K16" s="8"/>
      <c r="L16" s="8"/>
      <c r="M16" s="8"/>
      <c r="N16" s="8"/>
    </row>
    <row r="17" spans="1:16" ht="62.25" customHeight="1" x14ac:dyDescent="0.15">
      <c r="A17" s="16"/>
      <c r="B17" s="8"/>
      <c r="C17" s="8" t="s">
        <v>21</v>
      </c>
      <c r="D17" s="17" t="s">
        <v>42</v>
      </c>
      <c r="E17" s="17"/>
      <c r="F17" s="17"/>
      <c r="G17" s="12" t="s">
        <v>46</v>
      </c>
      <c r="H17" s="12" t="s">
        <v>76</v>
      </c>
      <c r="I17" s="8">
        <v>10</v>
      </c>
      <c r="J17" s="8"/>
      <c r="K17" s="8">
        <v>10</v>
      </c>
      <c r="L17" s="8"/>
      <c r="M17" s="8"/>
      <c r="N17" s="8"/>
    </row>
    <row r="18" spans="1:16" ht="108.75" customHeight="1" x14ac:dyDescent="0.15">
      <c r="A18" s="16"/>
      <c r="B18" s="8"/>
      <c r="C18" s="8"/>
      <c r="D18" s="17" t="s">
        <v>43</v>
      </c>
      <c r="E18" s="17"/>
      <c r="F18" s="17"/>
      <c r="G18" s="12" t="s">
        <v>47</v>
      </c>
      <c r="H18" s="12" t="s">
        <v>64</v>
      </c>
      <c r="I18" s="8">
        <v>10</v>
      </c>
      <c r="J18" s="8"/>
      <c r="K18" s="8">
        <v>9</v>
      </c>
      <c r="L18" s="8"/>
      <c r="M18" s="8" t="s">
        <v>70</v>
      </c>
      <c r="N18" s="8"/>
    </row>
    <row r="19" spans="1:16" ht="54.75" customHeight="1" x14ac:dyDescent="0.15">
      <c r="A19" s="16"/>
      <c r="B19" s="8"/>
      <c r="C19" s="8"/>
      <c r="D19" s="17" t="s">
        <v>44</v>
      </c>
      <c r="E19" s="17"/>
      <c r="F19" s="17"/>
      <c r="G19" s="12" t="s">
        <v>48</v>
      </c>
      <c r="H19" s="12" t="s">
        <v>75</v>
      </c>
      <c r="I19" s="8">
        <v>10</v>
      </c>
      <c r="J19" s="8"/>
      <c r="K19" s="8">
        <v>10</v>
      </c>
      <c r="L19" s="8"/>
      <c r="M19" s="8"/>
      <c r="N19" s="8"/>
    </row>
    <row r="20" spans="1:16" ht="179.25" customHeight="1" x14ac:dyDescent="0.15">
      <c r="A20" s="16"/>
      <c r="B20" s="8"/>
      <c r="C20" s="8" t="s">
        <v>49</v>
      </c>
      <c r="D20" s="17" t="s">
        <v>50</v>
      </c>
      <c r="E20" s="17"/>
      <c r="F20" s="17"/>
      <c r="G20" s="12" t="s">
        <v>51</v>
      </c>
      <c r="H20" s="12" t="s">
        <v>65</v>
      </c>
      <c r="I20" s="8">
        <v>5</v>
      </c>
      <c r="J20" s="8"/>
      <c r="K20" s="8">
        <v>5</v>
      </c>
      <c r="L20" s="8"/>
      <c r="M20" s="8"/>
      <c r="N20" s="8"/>
    </row>
    <row r="21" spans="1:16" x14ac:dyDescent="0.15">
      <c r="A21" s="16"/>
      <c r="B21" s="8"/>
      <c r="C21" s="8"/>
      <c r="D21" s="17" t="s">
        <v>38</v>
      </c>
      <c r="E21" s="17"/>
      <c r="F21" s="17"/>
      <c r="G21" s="12"/>
      <c r="H21" s="12"/>
      <c r="I21" s="8"/>
      <c r="J21" s="8"/>
      <c r="K21" s="8"/>
      <c r="L21" s="8"/>
      <c r="M21" s="8"/>
      <c r="N21" s="8"/>
    </row>
    <row r="22" spans="1:16" x14ac:dyDescent="0.15">
      <c r="A22" s="16"/>
      <c r="B22" s="8"/>
      <c r="C22" s="8"/>
      <c r="D22" s="17" t="s">
        <v>20</v>
      </c>
      <c r="E22" s="17"/>
      <c r="F22" s="17"/>
      <c r="G22" s="12"/>
      <c r="H22" s="12"/>
      <c r="I22" s="8"/>
      <c r="J22" s="8"/>
      <c r="K22" s="8"/>
      <c r="L22" s="8"/>
      <c r="M22" s="8"/>
      <c r="N22" s="8"/>
    </row>
    <row r="23" spans="1:16" ht="24" x14ac:dyDescent="0.15">
      <c r="A23" s="16"/>
      <c r="B23" s="8"/>
      <c r="C23" s="8" t="s">
        <v>22</v>
      </c>
      <c r="D23" s="17" t="s">
        <v>52</v>
      </c>
      <c r="E23" s="17"/>
      <c r="F23" s="17"/>
      <c r="G23" s="12" t="s">
        <v>74</v>
      </c>
      <c r="H23" s="12" t="s">
        <v>74</v>
      </c>
      <c r="I23" s="8">
        <v>5</v>
      </c>
      <c r="J23" s="8"/>
      <c r="K23" s="8">
        <v>5</v>
      </c>
      <c r="L23" s="8"/>
      <c r="M23" s="8" t="s">
        <v>69</v>
      </c>
      <c r="N23" s="8"/>
    </row>
    <row r="24" spans="1:16" x14ac:dyDescent="0.15">
      <c r="A24" s="16"/>
      <c r="B24" s="8"/>
      <c r="C24" s="8"/>
      <c r="D24" s="17" t="s">
        <v>19</v>
      </c>
      <c r="E24" s="17"/>
      <c r="F24" s="17"/>
      <c r="G24" s="12"/>
      <c r="H24" s="12"/>
      <c r="I24" s="8"/>
      <c r="J24" s="8"/>
      <c r="K24" s="8"/>
      <c r="L24" s="8"/>
      <c r="M24" s="8"/>
      <c r="N24" s="8"/>
    </row>
    <row r="25" spans="1:16" x14ac:dyDescent="0.15">
      <c r="A25" s="16"/>
      <c r="B25" s="8"/>
      <c r="C25" s="8"/>
      <c r="D25" s="17" t="s">
        <v>20</v>
      </c>
      <c r="E25" s="17"/>
      <c r="F25" s="17"/>
      <c r="G25" s="12"/>
      <c r="H25" s="12"/>
      <c r="I25" s="8"/>
      <c r="J25" s="8"/>
      <c r="K25" s="8"/>
      <c r="L25" s="8"/>
      <c r="M25" s="8"/>
      <c r="N25" s="8"/>
    </row>
    <row r="26" spans="1:16" ht="234.75" customHeight="1" x14ac:dyDescent="0.15">
      <c r="A26" s="16"/>
      <c r="B26" s="8" t="s">
        <v>83</v>
      </c>
      <c r="C26" s="8" t="s">
        <v>37</v>
      </c>
      <c r="D26" s="17" t="s">
        <v>54</v>
      </c>
      <c r="E26" s="17"/>
      <c r="F26" s="17"/>
      <c r="G26" s="12" t="s">
        <v>59</v>
      </c>
      <c r="H26" s="18" t="s">
        <v>66</v>
      </c>
      <c r="I26" s="8">
        <v>10</v>
      </c>
      <c r="J26" s="8"/>
      <c r="K26" s="8">
        <v>10</v>
      </c>
      <c r="L26" s="8"/>
      <c r="M26" s="8" t="s">
        <v>69</v>
      </c>
      <c r="N26" s="8"/>
      <c r="P26" s="2"/>
    </row>
    <row r="27" spans="1:16" x14ac:dyDescent="0.15">
      <c r="A27" s="16"/>
      <c r="B27" s="8"/>
      <c r="C27" s="8"/>
      <c r="D27" s="17" t="s">
        <v>19</v>
      </c>
      <c r="E27" s="17"/>
      <c r="F27" s="17"/>
      <c r="G27" s="12"/>
      <c r="H27" s="12"/>
      <c r="I27" s="8"/>
      <c r="J27" s="8"/>
      <c r="K27" s="8"/>
      <c r="L27" s="8"/>
      <c r="M27" s="8"/>
      <c r="N27" s="8"/>
    </row>
    <row r="28" spans="1:16" x14ac:dyDescent="0.15">
      <c r="A28" s="16"/>
      <c r="B28" s="8"/>
      <c r="C28" s="8"/>
      <c r="D28" s="17" t="s">
        <v>20</v>
      </c>
      <c r="E28" s="17"/>
      <c r="F28" s="17"/>
      <c r="G28" s="12"/>
      <c r="H28" s="12"/>
      <c r="I28" s="8"/>
      <c r="J28" s="8"/>
      <c r="K28" s="8"/>
      <c r="L28" s="8"/>
      <c r="M28" s="8"/>
      <c r="N28" s="8"/>
    </row>
    <row r="29" spans="1:16" ht="184.5" customHeight="1" x14ac:dyDescent="0.15">
      <c r="A29" s="16"/>
      <c r="B29" s="8"/>
      <c r="C29" s="8" t="s">
        <v>32</v>
      </c>
      <c r="D29" s="17" t="s">
        <v>53</v>
      </c>
      <c r="E29" s="17"/>
      <c r="F29" s="17"/>
      <c r="G29" s="12" t="s">
        <v>58</v>
      </c>
      <c r="H29" s="18" t="s">
        <v>67</v>
      </c>
      <c r="I29" s="8">
        <v>10</v>
      </c>
      <c r="J29" s="8"/>
      <c r="K29" s="8">
        <v>7</v>
      </c>
      <c r="L29" s="8"/>
      <c r="M29" s="15" t="s">
        <v>71</v>
      </c>
      <c r="N29" s="15"/>
      <c r="P29" s="2"/>
    </row>
    <row r="30" spans="1:16" x14ac:dyDescent="0.15">
      <c r="A30" s="16"/>
      <c r="B30" s="8"/>
      <c r="C30" s="8"/>
      <c r="D30" s="17" t="s">
        <v>19</v>
      </c>
      <c r="E30" s="17"/>
      <c r="F30" s="17"/>
      <c r="G30" s="12"/>
      <c r="H30" s="12"/>
      <c r="I30" s="8"/>
      <c r="J30" s="8"/>
      <c r="K30" s="8"/>
      <c r="L30" s="8"/>
      <c r="M30" s="8"/>
      <c r="N30" s="8"/>
    </row>
    <row r="31" spans="1:16" x14ac:dyDescent="0.15">
      <c r="A31" s="16"/>
      <c r="B31" s="8"/>
      <c r="C31" s="8"/>
      <c r="D31" s="17" t="s">
        <v>20</v>
      </c>
      <c r="E31" s="17"/>
      <c r="F31" s="17"/>
      <c r="G31" s="12"/>
      <c r="H31" s="12"/>
      <c r="I31" s="8"/>
      <c r="J31" s="8"/>
      <c r="K31" s="8"/>
      <c r="L31" s="8"/>
      <c r="M31" s="8"/>
      <c r="N31" s="8"/>
    </row>
    <row r="32" spans="1:16" x14ac:dyDescent="0.15">
      <c r="A32" s="16"/>
      <c r="B32" s="8"/>
      <c r="C32" s="8" t="s">
        <v>33</v>
      </c>
      <c r="D32" s="17" t="s">
        <v>18</v>
      </c>
      <c r="E32" s="17"/>
      <c r="F32" s="17"/>
      <c r="G32" s="12"/>
      <c r="H32" s="12"/>
      <c r="I32" s="8"/>
      <c r="J32" s="8"/>
      <c r="K32" s="8"/>
      <c r="L32" s="8"/>
      <c r="M32" s="8"/>
      <c r="N32" s="8"/>
    </row>
    <row r="33" spans="1:14" x14ac:dyDescent="0.15">
      <c r="A33" s="16"/>
      <c r="B33" s="8"/>
      <c r="C33" s="8"/>
      <c r="D33" s="17" t="s">
        <v>19</v>
      </c>
      <c r="E33" s="17"/>
      <c r="F33" s="17"/>
      <c r="G33" s="12"/>
      <c r="H33" s="12"/>
      <c r="I33" s="8"/>
      <c r="J33" s="8"/>
      <c r="K33" s="8"/>
      <c r="L33" s="8"/>
      <c r="M33" s="8"/>
      <c r="N33" s="8"/>
    </row>
    <row r="34" spans="1:14" x14ac:dyDescent="0.15">
      <c r="A34" s="16"/>
      <c r="B34" s="8"/>
      <c r="C34" s="8"/>
      <c r="D34" s="17" t="s">
        <v>20</v>
      </c>
      <c r="E34" s="17"/>
      <c r="F34" s="17"/>
      <c r="G34" s="12"/>
      <c r="H34" s="12"/>
      <c r="I34" s="8"/>
      <c r="J34" s="8"/>
      <c r="K34" s="8"/>
      <c r="L34" s="8"/>
      <c r="M34" s="8"/>
      <c r="N34" s="8"/>
    </row>
    <row r="35" spans="1:14" ht="120" x14ac:dyDescent="0.15">
      <c r="A35" s="16"/>
      <c r="B35" s="8"/>
      <c r="C35" s="8" t="s">
        <v>23</v>
      </c>
      <c r="D35" s="17" t="s">
        <v>55</v>
      </c>
      <c r="E35" s="17"/>
      <c r="F35" s="17"/>
      <c r="G35" s="12" t="s">
        <v>60</v>
      </c>
      <c r="H35" s="18" t="s">
        <v>73</v>
      </c>
      <c r="I35" s="8">
        <v>10</v>
      </c>
      <c r="J35" s="8"/>
      <c r="K35" s="8">
        <v>10</v>
      </c>
      <c r="L35" s="8"/>
      <c r="M35" s="8"/>
      <c r="N35" s="8"/>
    </row>
    <row r="36" spans="1:14" x14ac:dyDescent="0.15">
      <c r="A36" s="16"/>
      <c r="B36" s="8"/>
      <c r="C36" s="8"/>
      <c r="D36" s="17" t="s">
        <v>19</v>
      </c>
      <c r="E36" s="17"/>
      <c r="F36" s="17"/>
      <c r="G36" s="12"/>
      <c r="H36" s="12"/>
      <c r="I36" s="8"/>
      <c r="J36" s="8"/>
      <c r="K36" s="8"/>
      <c r="L36" s="8"/>
      <c r="M36" s="8"/>
      <c r="N36" s="8"/>
    </row>
    <row r="37" spans="1:14" x14ac:dyDescent="0.15">
      <c r="A37" s="16"/>
      <c r="B37" s="8"/>
      <c r="C37" s="8"/>
      <c r="D37" s="17" t="s">
        <v>20</v>
      </c>
      <c r="E37" s="17"/>
      <c r="F37" s="17"/>
      <c r="G37" s="12"/>
      <c r="H37" s="12"/>
      <c r="I37" s="8"/>
      <c r="J37" s="8"/>
      <c r="K37" s="8"/>
      <c r="L37" s="8"/>
      <c r="M37" s="8"/>
      <c r="N37" s="8"/>
    </row>
    <row r="38" spans="1:14" ht="86.25" customHeight="1" x14ac:dyDescent="0.15">
      <c r="A38" s="16"/>
      <c r="B38" s="8" t="s">
        <v>84</v>
      </c>
      <c r="C38" s="8" t="s">
        <v>24</v>
      </c>
      <c r="D38" s="17" t="s">
        <v>56</v>
      </c>
      <c r="E38" s="17"/>
      <c r="F38" s="17"/>
      <c r="G38" s="12" t="s">
        <v>57</v>
      </c>
      <c r="H38" s="19">
        <v>0.93</v>
      </c>
      <c r="I38" s="8">
        <v>10</v>
      </c>
      <c r="J38" s="8"/>
      <c r="K38" s="8">
        <v>9</v>
      </c>
      <c r="L38" s="8"/>
      <c r="M38" s="8" t="s">
        <v>72</v>
      </c>
      <c r="N38" s="8"/>
    </row>
    <row r="39" spans="1:14" x14ac:dyDescent="0.15">
      <c r="A39" s="16"/>
      <c r="B39" s="20"/>
      <c r="C39" s="8"/>
      <c r="D39" s="17" t="s">
        <v>19</v>
      </c>
      <c r="E39" s="17"/>
      <c r="F39" s="17"/>
      <c r="G39" s="12"/>
      <c r="H39" s="12"/>
      <c r="I39" s="8"/>
      <c r="J39" s="8"/>
      <c r="K39" s="8"/>
      <c r="L39" s="8"/>
      <c r="M39" s="8"/>
      <c r="N39" s="8"/>
    </row>
    <row r="40" spans="1:14" x14ac:dyDescent="0.15">
      <c r="A40" s="16"/>
      <c r="B40" s="20"/>
      <c r="C40" s="8"/>
      <c r="D40" s="17" t="s">
        <v>20</v>
      </c>
      <c r="E40" s="17"/>
      <c r="F40" s="17"/>
      <c r="G40" s="12"/>
      <c r="H40" s="12"/>
      <c r="I40" s="8"/>
      <c r="J40" s="8"/>
      <c r="K40" s="8"/>
      <c r="L40" s="8"/>
      <c r="M40" s="8"/>
      <c r="N40" s="8"/>
    </row>
    <row r="41" spans="1:14" x14ac:dyDescent="0.15">
      <c r="A41" s="21" t="s">
        <v>25</v>
      </c>
      <c r="B41" s="21"/>
      <c r="C41" s="21"/>
      <c r="D41" s="21"/>
      <c r="E41" s="21"/>
      <c r="F41" s="21"/>
      <c r="G41" s="21"/>
      <c r="H41" s="21"/>
      <c r="I41" s="21">
        <v>100</v>
      </c>
      <c r="J41" s="21"/>
      <c r="K41" s="22">
        <v>92.97</v>
      </c>
      <c r="L41" s="23"/>
      <c r="M41" s="8"/>
      <c r="N41" s="8"/>
    </row>
  </sheetData>
  <sheetProtection formatCells="0" formatRows="0" insertRows="0" deleteRows="0" selectLockedCells="1"/>
  <mergeCells count="170">
    <mergeCell ref="A41:H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D30:F30"/>
    <mergeCell ref="I30:J30"/>
    <mergeCell ref="K30:L30"/>
    <mergeCell ref="M30:N30"/>
    <mergeCell ref="K27:L27"/>
    <mergeCell ref="M27:N27"/>
    <mergeCell ref="D28:F28"/>
    <mergeCell ref="I28:J28"/>
    <mergeCell ref="K28:L28"/>
    <mergeCell ref="M28:N28"/>
    <mergeCell ref="I25:J25"/>
    <mergeCell ref="K25:L25"/>
    <mergeCell ref="M25:N25"/>
    <mergeCell ref="B26:B37"/>
    <mergeCell ref="D26:F26"/>
    <mergeCell ref="I26:J26"/>
    <mergeCell ref="K26:L26"/>
    <mergeCell ref="M26:N26"/>
    <mergeCell ref="D27:F27"/>
    <mergeCell ref="I27:J27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D29:F29"/>
    <mergeCell ref="I29:J29"/>
    <mergeCell ref="K29:L29"/>
    <mergeCell ref="M29:N29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B14:B25"/>
    <mergeCell ref="C14:C16"/>
    <mergeCell ref="D14:F14"/>
    <mergeCell ref="I14:J14"/>
    <mergeCell ref="K14:L14"/>
    <mergeCell ref="M14:N14"/>
    <mergeCell ref="D15:F15"/>
    <mergeCell ref="I15:J15"/>
    <mergeCell ref="C20:C22"/>
    <mergeCell ref="D20:F20"/>
    <mergeCell ref="I20:J20"/>
    <mergeCell ref="K20:L20"/>
    <mergeCell ref="M20:N20"/>
    <mergeCell ref="D21:F21"/>
    <mergeCell ref="I21:J21"/>
    <mergeCell ref="C17:C19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K15:L15"/>
    <mergeCell ref="M15:N15"/>
    <mergeCell ref="D16:F16"/>
    <mergeCell ref="I16:J16"/>
    <mergeCell ref="K16:L16"/>
    <mergeCell ref="M16:N16"/>
    <mergeCell ref="M13:N13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J7:K7"/>
    <mergeCell ref="L7:M7"/>
    <mergeCell ref="F8:G8"/>
    <mergeCell ref="H8:I8"/>
    <mergeCell ref="J8:K8"/>
    <mergeCell ref="L8:M8"/>
    <mergeCell ref="J6:K6"/>
    <mergeCell ref="L6:M6"/>
    <mergeCell ref="F9:G9"/>
    <mergeCell ref="H9:I9"/>
    <mergeCell ref="J9:K9"/>
    <mergeCell ref="L9:M9"/>
    <mergeCell ref="A3:B3"/>
    <mergeCell ref="C3:N3"/>
    <mergeCell ref="A4:B4"/>
    <mergeCell ref="C4:G4"/>
    <mergeCell ref="H4:I4"/>
    <mergeCell ref="J4:N4"/>
    <mergeCell ref="B38:B40"/>
    <mergeCell ref="A6:B10"/>
    <mergeCell ref="A13:A40"/>
    <mergeCell ref="C26:C28"/>
    <mergeCell ref="C29:C31"/>
    <mergeCell ref="C32:C34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  <mergeCell ref="H7:I7"/>
  </mergeCells>
  <phoneticPr fontId="1" type="noConversion"/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2021-06-05T12:08:30Z</dcterms:modified>
</cp:coreProperties>
</file>